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bdb2b01c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fore" sheetId="1" r:id="Recec304eef70408a"/>
    <x:sheet xmlns:r="http://schemas.openxmlformats.org/officeDocument/2006/relationships" name="With helper" sheetId="2" r:id="Rb258657d251f4c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"/>
  </x:numFmts>
  <x:fonts count="9">
    <x:font>
      <x:sz val="11"/>
      <x:name val="Carlito"/>
    </x:font>
    <x:font>
      <x:sz val="12"/>
      <x:color rgb="FF182522"/>
      <x:name val="Arial"/>
    </x:font>
    <x:font>
      <x:b/>
      <x:sz val="18"/>
      <x:color rgb="FF182522"/>
      <x:name val="Arial"/>
    </x:font>
    <x:font>
      <x:i/>
      <x:sz val="11"/>
      <x:color rgb="FF667570"/>
      <x:name val="Arial"/>
    </x:font>
    <x:font>
      <x:sz val="12"/>
      <x:color rgb="FF245C9A"/>
      <x:name val="Arial"/>
    </x:font>
    <x:font>
      <x:b/>
      <x:sz val="16"/>
      <x:color rgb="FF182522"/>
      <x:name val="Arial"/>
    </x:font>
    <x:font>
      <x:sz val="11"/>
      <x:color rgb="FF182522"/>
      <x:name val="Arial"/>
    </x:font>
    <x:font>
      <x:b/>
      <x:sz val="12"/>
      <x:color rgb="FFFFFFFF"/>
      <x:name val="Arial"/>
    </x:font>
    <x:font>
      <x:sz val="11"/>
      <x:color rgb="FF66757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264D43"/>
      </x:patternFill>
    </x:fill>
    <x:fill>
      <x:patternFill patternType="solid">
        <x:fgColor rgb="FFDFEFDC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8" fillId="0" borderId="0" xfId="0" applyNumberFormat="1" applyFont="1" applyFill="1" applyBorder="1"/>
    <x:xf numFmtId="200" fontId="5" fillId="4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  <x:dxfs count="2">
    <x:dxf>
      <x:font>
        <x:color rgb="FFA72424"/>
      </x:font>
      <x:fill>
        <x:patternFill patternType="solid">
          <x:bgColor rgb="FFFBE5E3"/>
        </x:patternFill>
      </x:fill>
    </x:dxf>
    <x:dxf>
      <x:font>
        <x:color rgb="FFA72424"/>
      </x:font>
      <x:fill>
        <x:patternFill patternType="solid">
          <x:bgColor rgb="FFFB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996e2585a45a2" /><Relationship Type="http://schemas.openxmlformats.org/officeDocument/2006/relationships/theme" Target="/xl/theme/theme1.xml" Id="Ra5504c8bb87e4f06" /><Relationship Type="http://schemas.openxmlformats.org/officeDocument/2006/relationships/sharedStrings" Target="/xl/sharedStrings.xml" Id="Rba50fe4b83394894" /><Relationship Type="http://schemas.openxmlformats.org/officeDocument/2006/relationships/worksheet" Target="/xl/worksheets/sheet1.xml" Id="Recec304eef70408a" /><Relationship Type="http://schemas.openxmlformats.org/officeDocument/2006/relationships/worksheet" Target="/xl/worksheets/sheet2.xml" Id="Rb258657d251f4c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3" hidden="0" customWidth="1"/>
    <x:col min="2" max="2" width="27" hidden="0" customWidth="1"/>
    <x:col min="3" max="3" width="26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7" customHeight="1">
      <x:c r="A1" s="1"/>
      <x:c r="B1" s="1"/>
      <x:c r="C1" s="1"/>
      <x:c r="D1" s="1"/>
      <x:c r="E1" s="1"/>
      <x:c r="F1" s="1"/>
    </x:row>
    <x:row r="2" ht="27" customHeight="1">
      <x:c r="A2" s="1"/>
      <x:c r="B2" s="2" t="str">
        <x:v>Rent roll lookup</x:v>
      </x:c>
      <x:c r="C2" s="1"/>
      <x:c r="D2" s="1"/>
      <x:c r="E2" s="1"/>
      <x:c r="F2" s="1"/>
    </x:row>
    <x:row r="3" ht="27" customHeight="1">
      <x:c r="A3" s="1"/>
      <x:c r="B3" s="3" t="str">
        <x:v>Original example. Fictional units and rents.</x:v>
      </x:c>
      <x:c r="C3" s="1"/>
      <x:c r="D3" s="1"/>
      <x:c r="E3" s="1"/>
      <x:c r="F3" s="1"/>
    </x:row>
    <x:row r="4" ht="27" customHeight="1">
      <x:c r="A4" s="1"/>
      <x:c r="B4" s="1"/>
      <x:c r="C4" s="1"/>
      <x:c r="D4" s="1"/>
      <x:c r="E4" s="1"/>
      <x:c r="F4" s="1"/>
    </x:row>
    <x:row r="5" ht="27" customHeight="1">
      <x:c r="A5" s="1"/>
      <x:c r="B5" s="1" t="str">
        <x:v>Unit to find</x:v>
      </x:c>
      <x:c r="C5" s="5" t="str">
        <x:v>A-103</x:v>
      </x:c>
      <x:c r="D5" s="1"/>
      <x:c r="E5" s="1"/>
      <x:c r="F5" s="1"/>
    </x:row>
    <x:row r="6" ht="27" customHeight="1">
      <x:c r="A6" s="1"/>
      <x:c r="B6" s="1" t="str">
        <x:v>Annual rent (USD)</x:v>
      </x:c>
      <x:c r="C6" s="7" t="e">
        <x:f>VLOOKUP(C5,$B$10:$C$14,2,FALSE)</x:f>
        <x:v>#N/A</x:v>
      </x:c>
      <x:c r="D6" s="1"/>
      <x:c r="E6" s="1"/>
      <x:c r="F6" s="1"/>
    </x:row>
    <x:row r="7" ht="27" customHeight="1">
      <x:c r="A7" s="1"/>
      <x:c r="B7" s="1" t="str">
        <x:v>Formula in C6</x:v>
      </x:c>
      <x:c r="C7" s="8" t="str">
        <x:v>=VLOOKUP(C5,$B$10:$C$14,2,FALSE)</x:v>
      </x:c>
      <x:c r="D7" s="1"/>
      <x:c r="E7" s="1"/>
      <x:c r="F7" s="1"/>
    </x:row>
    <x:row r="8" ht="27" customHeight="1">
      <x:c r="A8" s="1"/>
      <x:c r="B8" s="1"/>
      <x:c r="C8" s="1"/>
      <x:c r="D8" s="1"/>
      <x:c r="E8" s="1"/>
      <x:c r="F8" s="1"/>
    </x:row>
    <x:row r="9" ht="30" customHeight="1">
      <x:c r="A9" s="1"/>
      <x:c r="B9" s="10" t="str">
        <x:v>Imported unit</x:v>
      </x:c>
      <x:c r="C9" s="10" t="str">
        <x:v>Annual rent (USD)</x:v>
      </x:c>
      <x:c r="D9" s="1"/>
      <x:c r="E9" s="1"/>
      <x:c r="F9" s="1"/>
    </x:row>
    <x:row r="10" ht="27" customHeight="1">
      <x:c r="A10" s="1"/>
      <x:c r="B10" s="11" t="str">
        <x:v>A-101</x:v>
      </x:c>
      <x:c r="C10" s="12" t="n">
        <x:v>72000</x:v>
      </x:c>
      <x:c r="D10" s="1"/>
      <x:c r="E10" s="1"/>
      <x:c r="F10" s="1"/>
    </x:row>
    <x:row r="11" ht="27" customHeight="1">
      <x:c r="A11" s="1"/>
      <x:c r="B11" s="11" t="str">
        <x:v>A-102</x:v>
      </x:c>
      <x:c r="C11" s="12" t="n">
        <x:v>78000</x:v>
      </x:c>
      <x:c r="D11" s="1"/>
      <x:c r="E11" s="1"/>
      <x:c r="F11" s="1"/>
    </x:row>
    <x:row r="12" ht="27" customHeight="1">
      <x:c r="A12" s="1"/>
      <x:c r="B12" s="11" t="str">
        <x:v>A-103 </x:v>
      </x:c>
      <x:c r="C12" s="12" t="n">
        <x:v>84000</x:v>
      </x:c>
      <x:c r="D12" s="1"/>
      <x:c r="E12" s="1"/>
      <x:c r="F12" s="1"/>
    </x:row>
    <x:row r="13" ht="27" customHeight="1">
      <x:c r="A13" s="1"/>
      <x:c r="B13" s="11" t="str">
        <x:v>A-104</x:v>
      </x:c>
      <x:c r="C13" s="12" t="n">
        <x:v>90000</x:v>
      </x:c>
      <x:c r="D13" s="1"/>
      <x:c r="E13" s="1"/>
      <x:c r="F13" s="1"/>
    </x:row>
    <x:row r="14" ht="27" customHeight="1">
      <x:c r="A14" s="1"/>
      <x:c r="B14" s="11" t="str">
        <x:v>A-105</x:v>
      </x:c>
      <x:c r="C14" s="12" t="n">
        <x:v>96000</x:v>
      </x:c>
      <x:c r="D14" s="1"/>
      <x:c r="E14" s="1"/>
      <x:c r="F14" s="1"/>
    </x:row>
    <x:row r="15" ht="27" customHeight="1">
      <x:c r="A15" s="1"/>
      <x:c r="B15" s="1"/>
      <x:c r="C15" s="1"/>
      <x:c r="D15" s="1"/>
      <x:c r="E15" s="1"/>
      <x:c r="F15" s="1"/>
    </x:row>
    <x:row r="16" ht="27" customHeight="1">
      <x:c r="A16" s="1"/>
      <x:c r="B16" s="13" t="str">
        <x:v>The imported source is kept unchanged.</x:v>
      </x:c>
      <x:c r="C16" s="1"/>
      <x:c r="D16" s="1"/>
      <x:c r="E16" s="1"/>
      <x:c r="F16" s="1"/>
    </x:row>
    <x:row r="17" ht="27" customHeight="1">
      <x:c r="A17" s="1"/>
      <x:c r="B17" s="1"/>
      <x:c r="C17" s="1"/>
      <x:c r="D17" s="1"/>
      <x:c r="E17" s="1"/>
      <x:c r="F17" s="1"/>
    </x:row>
    <x:row r="18" ht="27" customHeight="1">
      <x:c r="A18" s="1"/>
      <x:c r="B18" s="1"/>
      <x:c r="C18" s="1"/>
      <x:c r="D18" s="1"/>
      <x:c r="E18" s="1"/>
      <x:c r="F18" s="1"/>
    </x:row>
  </x:sheetData>
  <x:conditionalFormatting sqref="C6:C6">
    <x:cfRule type="containsErrors" dxfId="0" priority="1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3" hidden="0" customWidth="1"/>
    <x:col min="2" max="2" width="27" hidden="0" customWidth="1"/>
    <x:col min="3" max="3" width="26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7" customHeight="1">
      <x:c r="A1" s="1"/>
      <x:c r="B1" s="1"/>
      <x:c r="C1" s="1"/>
      <x:c r="D1" s="1"/>
      <x:c r="E1" s="1"/>
      <x:c r="F1" s="1"/>
    </x:row>
    <x:row r="2" ht="27" customHeight="1">
      <x:c r="A2" s="1"/>
      <x:c r="B2" s="2" t="str">
        <x:v>Rent roll lookup</x:v>
      </x:c>
      <x:c r="C2" s="1"/>
      <x:c r="D2" s="1"/>
      <x:c r="E2" s="1"/>
      <x:c r="F2" s="1"/>
    </x:row>
    <x:row r="3" ht="27" customHeight="1">
      <x:c r="A3" s="1"/>
      <x:c r="B3" s="3" t="str">
        <x:v>Original example. Fictional units and rents.</x:v>
      </x:c>
      <x:c r="C3" s="1"/>
      <x:c r="D3" s="1"/>
      <x:c r="E3" s="1"/>
      <x:c r="F3" s="1"/>
    </x:row>
    <x:row r="4" ht="27" customHeight="1">
      <x:c r="A4" s="1"/>
      <x:c r="B4" s="1"/>
      <x:c r="C4" s="1"/>
      <x:c r="D4" s="1"/>
      <x:c r="E4" s="1"/>
      <x:c r="F4" s="1"/>
    </x:row>
    <x:row r="5" ht="27" customHeight="1">
      <x:c r="A5" s="1"/>
      <x:c r="B5" s="1" t="str">
        <x:v>Unit to find</x:v>
      </x:c>
      <x:c r="C5" s="5" t="str">
        <x:v>A-103</x:v>
      </x:c>
      <x:c r="D5" s="1"/>
      <x:c r="E5" s="1" t="str">
        <x:v>Last character code</x:v>
      </x:c>
      <x:c r="F5" s="1" t="n">
        <x:f>UNICODE(RIGHT(B12,1))</x:f>
        <x:v>160</x:v>
      </x:c>
    </x:row>
    <x:row r="6" ht="27" customHeight="1">
      <x:c r="A6" s="1"/>
      <x:c r="B6" s="1" t="str">
        <x:v>Annual rent (USD)</x:v>
      </x:c>
      <x:c r="C6" s="14" t="n">
        <x:f>INDEX($C$10:$C$14,MATCH(TRIM(SUBSTITUTE(C5,UNICHAR(160)," ")),$D$10:$D$14,0))</x:f>
        <x:v>84000</x:v>
      </x:c>
      <x:c r="D6" s="1"/>
      <x:c r="E6" s="1"/>
      <x:c r="F6" s="1"/>
    </x:row>
    <x:row r="7" ht="27" customHeight="1">
      <x:c r="A7" s="1"/>
      <x:c r="B7" s="1" t="str">
        <x:v>Formula in C6</x:v>
      </x:c>
      <x:c r="C7" s="8" t="str">
        <x:v>=INDEX($C$10:$C$14,MATCH(TRIM(SUBSTITUTE(C5,UNICHAR(160)," ")),$D$10:$D$14,0))</x:v>
      </x:c>
      <x:c r="D7" s="1"/>
      <x:c r="E7" s="1"/>
      <x:c r="F7" s="1"/>
    </x:row>
    <x:row r="8" ht="27" customHeight="1">
      <x:c r="A8" s="1"/>
      <x:c r="B8" s="1"/>
      <x:c r="C8" s="1"/>
      <x:c r="D8" s="1"/>
      <x:c r="E8" s="1"/>
      <x:c r="F8" s="1"/>
    </x:row>
    <x:row r="9" ht="30" customHeight="1">
      <x:c r="A9" s="1"/>
      <x:c r="B9" s="10" t="str">
        <x:v>Imported unit</x:v>
      </x:c>
      <x:c r="C9" s="10" t="str">
        <x:v>Annual rent (USD)</x:v>
      </x:c>
      <x:c r="D9" s="10" t="str">
        <x:v>Cleaned unit</x:v>
      </x:c>
      <x:c r="E9" s="1"/>
      <x:c r="F9" s="1"/>
    </x:row>
    <x:row r="10" ht="27" customHeight="1">
      <x:c r="A10" s="1"/>
      <x:c r="B10" s="11" t="str">
        <x:v>A-101</x:v>
      </x:c>
      <x:c r="C10" s="12" t="n">
        <x:v>72000</x:v>
      </x:c>
      <x:c r="D10" s="1" t="str">
        <x:f>TRIM(SUBSTITUTE(B10,UNICHAR(160)," "))</x:f>
        <x:v>A-101</x:v>
      </x:c>
      <x:c r="E10" s="1"/>
      <x:c r="F10" s="1"/>
    </x:row>
    <x:row r="11" ht="27" customHeight="1">
      <x:c r="A11" s="1"/>
      <x:c r="B11" s="11" t="str">
        <x:v>A-102</x:v>
      </x:c>
      <x:c r="C11" s="12" t="n">
        <x:v>78000</x:v>
      </x:c>
      <x:c r="D11" s="1" t="str">
        <x:f>TRIM(SUBSTITUTE(B11,UNICHAR(160)," "))</x:f>
        <x:v>A-102</x:v>
      </x:c>
      <x:c r="E11" s="1"/>
      <x:c r="F11" s="1"/>
    </x:row>
    <x:row r="12" ht="27" customHeight="1">
      <x:c r="A12" s="1"/>
      <x:c r="B12" s="11" t="str">
        <x:v>A-103 </x:v>
      </x:c>
      <x:c r="C12" s="12" t="n">
        <x:v>84000</x:v>
      </x:c>
      <x:c r="D12" s="15" t="str">
        <x:f>TRIM(SUBSTITUTE(B12,UNICHAR(160)," "))</x:f>
        <x:v>A-103</x:v>
      </x:c>
      <x:c r="E12" s="1"/>
      <x:c r="F12" s="1"/>
    </x:row>
    <x:row r="13" ht="27" customHeight="1">
      <x:c r="A13" s="1"/>
      <x:c r="B13" s="11" t="str">
        <x:v>A-104</x:v>
      </x:c>
      <x:c r="C13" s="12" t="n">
        <x:v>90000</x:v>
      </x:c>
      <x:c r="D13" s="1" t="str">
        <x:f>TRIM(SUBSTITUTE(B13,UNICHAR(160)," "))</x:f>
        <x:v>A-104</x:v>
      </x:c>
      <x:c r="E13" s="1"/>
      <x:c r="F13" s="1"/>
    </x:row>
    <x:row r="14" ht="27" customHeight="1">
      <x:c r="A14" s="1"/>
      <x:c r="B14" s="11" t="str">
        <x:v>A-105</x:v>
      </x:c>
      <x:c r="C14" s="12" t="n">
        <x:v>96000</x:v>
      </x:c>
      <x:c r="D14" s="1" t="str">
        <x:f>TRIM(SUBSTITUTE(B14,UNICHAR(160)," "))</x:f>
        <x:v>A-105</x:v>
      </x:c>
      <x:c r="E14" s="1"/>
      <x:c r="F14" s="1"/>
    </x:row>
    <x:row r="15" ht="27" customHeight="1">
      <x:c r="A15" s="1"/>
      <x:c r="B15" s="1"/>
      <x:c r="C15" s="1"/>
      <x:c r="D15" s="1"/>
      <x:c r="E15" s="1"/>
      <x:c r="F15" s="1"/>
    </x:row>
    <x:row r="16" ht="27" customHeight="1">
      <x:c r="A16" s="1"/>
      <x:c r="B16" s="13" t="str">
        <x:v>The imported source is kept unchanged.</x:v>
      </x:c>
      <x:c r="C16" s="1"/>
      <x:c r="D16" s="1"/>
      <x:c r="E16" s="1"/>
      <x:c r="F16" s="1"/>
    </x:row>
    <x:row r="17" ht="27" customHeight="1">
      <x:c r="A17" s="1"/>
      <x:c r="B17" s="1"/>
      <x:c r="C17" s="1"/>
      <x:c r="D17" s="1"/>
      <x:c r="E17" s="1"/>
      <x:c r="F17" s="1"/>
    </x:row>
    <x:row r="18" ht="27" customHeight="1">
      <x:c r="A18" s="1"/>
      <x:c r="B18" s="1"/>
      <x:c r="C18" s="1"/>
      <x:c r="D18" s="1"/>
      <x:c r="E18" s="1"/>
      <x:c r="F18" s="1"/>
    </x:row>
  </x:sheetData>
  <x:conditionalFormatting sqref="C6:C6">
    <x:cfRule type="containsErrors" dxfId="1" priority="1"/>
  </x:conditionalFormatting>
  <x:pageMargins left="0.7" right="0.7" top="0.75" bottom="0.75" header="0.3" footer="0.3"/>
</x:worksheet>
</file>